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aDD\Danach -  Ausleuchtwinkel\"/>
    </mc:Choice>
  </mc:AlternateContent>
  <bookViews>
    <workbookView xWindow="0" yWindow="0" windowWidth="28800" windowHeight="12435"/>
  </bookViews>
  <sheets>
    <sheet name="Tabelle1" sheetId="1" r:id="rId1"/>
    <sheet name="Tabelle2" sheetId="2" r:id="rId2"/>
    <sheet name="Tabelle3" sheetId="3" r:id="rId3"/>
  </sheets>
  <calcPr calcId="152511"/>
</workbook>
</file>

<file path=xl/calcChain.xml><?xml version="1.0" encoding="utf-8"?>
<calcChain xmlns="http://schemas.openxmlformats.org/spreadsheetml/2006/main">
  <c r="F3" i="1" l="1"/>
  <c r="F4" i="1"/>
  <c r="F5" i="1" l="1"/>
  <c r="D7" i="1" s="1"/>
  <c r="D8" i="1" s="1"/>
</calcChain>
</file>

<file path=xl/sharedStrings.xml><?xml version="1.0" encoding="utf-8"?>
<sst xmlns="http://schemas.openxmlformats.org/spreadsheetml/2006/main" count="9" uniqueCount="8">
  <si>
    <t>Durchmesser des Lichtkegels auf dem Boden</t>
  </si>
  <si>
    <t>°</t>
  </si>
  <si>
    <t>m</t>
  </si>
  <si>
    <t>LED-Floodlight - Ausleuchtung auf Boden</t>
  </si>
  <si>
    <r>
      <rPr>
        <b/>
        <sz val="14"/>
        <color theme="6" tint="-0.499984740745262"/>
        <rFont val="Calibri"/>
        <family val="2"/>
        <scheme val="minor"/>
      </rPr>
      <t>Abstrahlwinkel</t>
    </r>
    <r>
      <rPr>
        <b/>
        <sz val="11"/>
        <color theme="1"/>
        <rFont val="Calibri"/>
        <family val="2"/>
        <scheme val="minor"/>
      </rPr>
      <t xml:space="preserve"> der Lampe [°] (aus Datenblatt)</t>
    </r>
  </si>
  <si>
    <r>
      <rPr>
        <b/>
        <sz val="14"/>
        <color theme="6" tint="-0.499984740745262"/>
        <rFont val="Calibri"/>
        <family val="2"/>
        <scheme val="minor"/>
      </rPr>
      <t>Höhe</t>
    </r>
    <r>
      <rPr>
        <b/>
        <sz val="11"/>
        <color theme="1"/>
        <rFont val="Calibri"/>
        <family val="2"/>
        <scheme val="minor"/>
      </rPr>
      <t xml:space="preserve"> (Beleuchtungsabstand) [m]</t>
    </r>
  </si>
  <si>
    <t xml:space="preserve">© Hanns-Ullrich Pleger </t>
  </si>
  <si>
    <t>Abstrahlwinkel und Höhe eingeben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</si>
</sst>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20"/>
      <color theme="6" tint="-0.499984740745262"/>
      <name val="Calibri"/>
      <family val="2"/>
      <scheme val="minor"/>
    </font>
    <font>
      <b/>
      <sz val="14"/>
      <color theme="6" tint="-0.499984740745262"/>
      <name val="Calibri"/>
      <family val="2"/>
      <scheme val="minor"/>
    </font>
    <font>
      <sz val="9"/>
      <color theme="1"/>
      <name val="Calibri"/>
      <family val="2"/>
      <scheme val="minor"/>
    </font>
    <font>
      <i/>
      <u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Border="1"/>
    <xf numFmtId="0" fontId="2" fillId="0" borderId="0" xfId="0" applyFont="1"/>
    <xf numFmtId="0" fontId="1" fillId="0" borderId="0" xfId="0" applyFont="1"/>
    <xf numFmtId="0" fontId="3" fillId="0" borderId="0" xfId="0" applyFont="1"/>
    <xf numFmtId="0" fontId="2" fillId="0" borderId="0" xfId="0" applyFont="1" applyBorder="1"/>
    <xf numFmtId="0" fontId="4" fillId="0" borderId="0" xfId="0" applyFont="1"/>
    <xf numFmtId="0" fontId="6" fillId="0" borderId="0" xfId="0" applyFont="1"/>
    <xf numFmtId="0" fontId="5" fillId="2" borderId="3" xfId="0" applyFont="1" applyFill="1" applyBorder="1" applyProtection="1">
      <protection locked="0"/>
    </xf>
    <xf numFmtId="0" fontId="5" fillId="2" borderId="4" xfId="0" applyFont="1" applyFill="1" applyBorder="1"/>
    <xf numFmtId="0" fontId="5" fillId="2" borderId="1" xfId="0" applyFont="1" applyFill="1" applyBorder="1" applyProtection="1">
      <protection locked="0"/>
    </xf>
    <xf numFmtId="0" fontId="5" fillId="2" borderId="2" xfId="0" applyFont="1" applyFill="1" applyBorder="1"/>
    <xf numFmtId="0" fontId="3" fillId="3" borderId="0" xfId="0" applyFont="1" applyFill="1"/>
    <xf numFmtId="2" fontId="3" fillId="3" borderId="5" xfId="0" applyNumberFormat="1" applyFont="1" applyFill="1" applyBorder="1"/>
    <xf numFmtId="0" fontId="3" fillId="3" borderId="6" xfId="0" applyFont="1" applyFill="1" applyBorder="1"/>
    <xf numFmtId="0" fontId="7" fillId="0" borderId="0" xfId="0" applyFont="1" applyAlignment="1">
      <alignment horizontal="right" vertical="top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171451</xdr:colOff>
      <xdr:row>1</xdr:row>
      <xdr:rowOff>190501</xdr:rowOff>
    </xdr:from>
    <xdr:to>
      <xdr:col>2</xdr:col>
      <xdr:colOff>1009651</xdr:colOff>
      <xdr:row>1</xdr:row>
      <xdr:rowOff>2552701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1" y="190501"/>
          <a:ext cx="2362200" cy="2362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showGridLines="0" tabSelected="1" workbookViewId="0">
      <selection sqref="A1:F11"/>
    </sheetView>
  </sheetViews>
  <sheetFormatPr baseColWidth="10" defaultRowHeight="15" x14ac:dyDescent="0.25"/>
  <cols>
    <col min="3" max="3" width="30.7109375" customWidth="1"/>
    <col min="4" max="4" width="19.7109375" customWidth="1"/>
    <col min="5" max="5" width="5.28515625" customWidth="1"/>
  </cols>
  <sheetData>
    <row r="1" spans="1:6" ht="26.25" x14ac:dyDescent="0.4">
      <c r="A1" s="6" t="s">
        <v>3</v>
      </c>
    </row>
    <row r="2" spans="1:6" ht="209.25" customHeight="1" x14ac:dyDescent="0.25"/>
    <row r="3" spans="1:6" x14ac:dyDescent="0.25">
      <c r="F3" s="2">
        <f>PI()</f>
        <v>3.1415926535897931</v>
      </c>
    </row>
    <row r="4" spans="1:6" x14ac:dyDescent="0.25">
      <c r="C4" s="15" t="s">
        <v>7</v>
      </c>
      <c r="D4" s="15"/>
      <c r="E4" s="15"/>
      <c r="F4" s="2">
        <f>D5/2</f>
        <v>30</v>
      </c>
    </row>
    <row r="5" spans="1:6" ht="18.75" x14ac:dyDescent="0.3">
      <c r="A5" s="3" t="s">
        <v>4</v>
      </c>
      <c r="B5" s="3"/>
      <c r="C5" s="3"/>
      <c r="D5" s="8">
        <v>60</v>
      </c>
      <c r="E5" s="9" t="s">
        <v>1</v>
      </c>
      <c r="F5" s="2">
        <f>TAN(F4/180*F3)</f>
        <v>0.57735026918962573</v>
      </c>
    </row>
    <row r="6" spans="1:6" ht="18.75" x14ac:dyDescent="0.3">
      <c r="A6" s="3" t="s">
        <v>5</v>
      </c>
      <c r="B6" s="3"/>
      <c r="C6" s="3"/>
      <c r="D6" s="10">
        <v>11</v>
      </c>
      <c r="E6" s="11" t="s">
        <v>2</v>
      </c>
      <c r="F6" s="2"/>
    </row>
    <row r="7" spans="1:6" ht="15.75" thickBot="1" x14ac:dyDescent="0.3">
      <c r="D7" s="5">
        <f>D6*F5</f>
        <v>6.3508529610858826</v>
      </c>
      <c r="E7" s="1"/>
    </row>
    <row r="8" spans="1:6" s="4" customFormat="1" ht="19.5" thickBot="1" x14ac:dyDescent="0.35">
      <c r="A8" s="12" t="s">
        <v>0</v>
      </c>
      <c r="B8" s="12"/>
      <c r="C8" s="12"/>
      <c r="D8" s="13">
        <f>D7*2</f>
        <v>12.701705922171765</v>
      </c>
      <c r="E8" s="14" t="s">
        <v>2</v>
      </c>
    </row>
    <row r="10" spans="1:6" x14ac:dyDescent="0.25">
      <c r="A10" s="7" t="s">
        <v>6</v>
      </c>
    </row>
  </sheetData>
  <sheetProtection password="CCCC" sheet="1" objects="1" scenarios="1"/>
  <mergeCells count="1">
    <mergeCell ref="C4:E4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HuPleger</dc:creator>
  <cp:lastModifiedBy>HUP</cp:lastModifiedBy>
  <dcterms:created xsi:type="dcterms:W3CDTF">2012-11-27T10:31:47Z</dcterms:created>
  <dcterms:modified xsi:type="dcterms:W3CDTF">2015-12-15T10:34:35Z</dcterms:modified>
</cp:coreProperties>
</file>